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3350" windowHeight="7230" activeTab="1"/>
  </bookViews>
  <sheets>
    <sheet name="Size Analysis" sheetId="1" r:id="rId1"/>
    <sheet name="Markdown Analysis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0" i="2" l="1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E5" i="1" l="1"/>
  <c r="E6" i="1"/>
  <c r="E7" i="1"/>
  <c r="E8" i="1"/>
  <c r="E4" i="1"/>
  <c r="D9" i="1"/>
  <c r="C5" i="1"/>
  <c r="C6" i="1"/>
  <c r="C7" i="1"/>
  <c r="C8" i="1"/>
  <c r="C4" i="1"/>
  <c r="B9" i="1"/>
</calcChain>
</file>

<file path=xl/sharedStrings.xml><?xml version="1.0" encoding="utf-8"?>
<sst xmlns="http://schemas.openxmlformats.org/spreadsheetml/2006/main" count="14" uniqueCount="14">
  <si>
    <t>Size</t>
  </si>
  <si>
    <t>S</t>
  </si>
  <si>
    <t>M</t>
  </si>
  <si>
    <t>L</t>
  </si>
  <si>
    <t>XL</t>
  </si>
  <si>
    <t>XXL</t>
  </si>
  <si>
    <t>Company</t>
  </si>
  <si>
    <r>
      <t xml:space="preserve">Unit Sales by Size
</t>
    </r>
    <r>
      <rPr>
        <b/>
        <i/>
        <sz val="12"/>
        <color theme="1"/>
        <rFont val="Arial"/>
        <family val="2"/>
      </rPr>
      <t>Knit Tops Department</t>
    </r>
  </si>
  <si>
    <t>Department</t>
  </si>
  <si>
    <t>TOTAL</t>
  </si>
  <si>
    <t>Price</t>
  </si>
  <si>
    <t>Units</t>
  </si>
  <si>
    <t>Discount</t>
  </si>
  <si>
    <t>Markdown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</si>
</sst>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165" fontId="2" fillId="0" borderId="1" xfId="1" applyNumberFormat="1" applyFont="1" applyBorder="1"/>
    <xf numFmtId="164" fontId="2" fillId="0" borderId="1" xfId="3" applyNumberFormat="1" applyFont="1" applyBorder="1"/>
    <xf numFmtId="0" fontId="3" fillId="0" borderId="1" xfId="0" applyFont="1" applyBorder="1" applyAlignment="1">
      <alignment horizontal="right"/>
    </xf>
    <xf numFmtId="165" fontId="3" fillId="0" borderId="1" xfId="1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9" fontId="2" fillId="0" borderId="1" xfId="3" applyFont="1" applyBorder="1"/>
    <xf numFmtId="44" fontId="2" fillId="0" borderId="1" xfId="2" applyFont="1" applyFill="1" applyBorder="1"/>
    <xf numFmtId="44" fontId="2" fillId="0" borderId="1" xfId="2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9" sqref="F9"/>
    </sheetView>
  </sheetViews>
  <sheetFormatPr defaultRowHeight="15" x14ac:dyDescent="0.2"/>
  <cols>
    <col min="1" max="1" width="11.85546875" style="1" customWidth="1"/>
    <col min="2" max="2" width="15" style="1" customWidth="1"/>
    <col min="3" max="3" width="12.7109375" style="1" customWidth="1"/>
    <col min="4" max="4" width="13.28515625" style="1" customWidth="1"/>
    <col min="5" max="5" width="15.5703125" style="1" customWidth="1"/>
    <col min="6" max="6" width="13.5703125" style="1" customWidth="1"/>
    <col min="7" max="7" width="16.7109375" style="1" customWidth="1"/>
    <col min="8" max="8" width="12.28515625" style="1" customWidth="1"/>
    <col min="9" max="16384" width="9.140625" style="1"/>
  </cols>
  <sheetData>
    <row r="1" spans="1:5" ht="47.25" customHeight="1" x14ac:dyDescent="0.2">
      <c r="A1" s="8" t="s">
        <v>7</v>
      </c>
      <c r="B1" s="8"/>
      <c r="C1" s="8"/>
      <c r="D1" s="8"/>
      <c r="E1" s="8"/>
    </row>
    <row r="2" spans="1:5" ht="15.75" x14ac:dyDescent="0.25">
      <c r="A2" s="2"/>
      <c r="B2" s="10">
        <v>2010</v>
      </c>
      <c r="C2" s="10"/>
      <c r="D2" s="10"/>
      <c r="E2" s="10"/>
    </row>
    <row r="3" spans="1:5" ht="15.75" x14ac:dyDescent="0.25">
      <c r="A3" s="3" t="s">
        <v>0</v>
      </c>
      <c r="B3" s="9" t="s">
        <v>8</v>
      </c>
      <c r="C3" s="9"/>
      <c r="D3" s="9" t="s">
        <v>6</v>
      </c>
      <c r="E3" s="9"/>
    </row>
    <row r="4" spans="1:5" x14ac:dyDescent="0.2">
      <c r="A4" s="2" t="s">
        <v>1</v>
      </c>
      <c r="B4" s="4">
        <v>100</v>
      </c>
      <c r="C4" s="5">
        <f>B4/$B$9</f>
        <v>9.2165898617511524E-2</v>
      </c>
      <c r="D4" s="4">
        <v>793</v>
      </c>
      <c r="E4" s="5">
        <f>D4/$D$9</f>
        <v>7.4974000189089535E-2</v>
      </c>
    </row>
    <row r="5" spans="1:5" x14ac:dyDescent="0.2">
      <c r="A5" s="2" t="s">
        <v>2</v>
      </c>
      <c r="B5" s="4">
        <v>250</v>
      </c>
      <c r="C5" s="5">
        <f t="shared" ref="C5:C8" si="0">B5/$B$9</f>
        <v>0.2304147465437788</v>
      </c>
      <c r="D5" s="4">
        <v>2887</v>
      </c>
      <c r="E5" s="5">
        <f t="shared" ref="E5:E8" si="1">D5/$D$9</f>
        <v>0.27295074217642051</v>
      </c>
    </row>
    <row r="6" spans="1:5" x14ac:dyDescent="0.2">
      <c r="A6" s="2" t="s">
        <v>3</v>
      </c>
      <c r="B6" s="4">
        <v>300</v>
      </c>
      <c r="C6" s="5">
        <f t="shared" si="0"/>
        <v>0.27649769585253459</v>
      </c>
      <c r="D6" s="4">
        <v>2782</v>
      </c>
      <c r="E6" s="5">
        <f t="shared" si="1"/>
        <v>0.26302354164696984</v>
      </c>
    </row>
    <row r="7" spans="1:5" x14ac:dyDescent="0.2">
      <c r="A7" s="2" t="s">
        <v>4</v>
      </c>
      <c r="B7" s="4">
        <v>225</v>
      </c>
      <c r="C7" s="5">
        <f t="shared" si="0"/>
        <v>0.20737327188940091</v>
      </c>
      <c r="D7" s="4">
        <v>2137</v>
      </c>
      <c r="E7" s="5">
        <f t="shared" si="1"/>
        <v>0.20204216696605842</v>
      </c>
    </row>
    <row r="8" spans="1:5" x14ac:dyDescent="0.2">
      <c r="A8" s="2" t="s">
        <v>5</v>
      </c>
      <c r="B8" s="4">
        <v>210</v>
      </c>
      <c r="C8" s="5">
        <f t="shared" si="0"/>
        <v>0.19354838709677419</v>
      </c>
      <c r="D8" s="4">
        <v>1978</v>
      </c>
      <c r="E8" s="5">
        <f t="shared" si="1"/>
        <v>0.18700954902146166</v>
      </c>
    </row>
    <row r="9" spans="1:5" ht="23.25" customHeight="1" x14ac:dyDescent="0.25">
      <c r="A9" s="6" t="s">
        <v>9</v>
      </c>
      <c r="B9" s="7">
        <f>SUM(B4:B8)</f>
        <v>1085</v>
      </c>
      <c r="C9" s="2"/>
      <c r="D9" s="7">
        <f>SUM(D4:D8)</f>
        <v>10577</v>
      </c>
      <c r="E9" s="2"/>
    </row>
  </sheetData>
  <mergeCells count="4">
    <mergeCell ref="A1:E1"/>
    <mergeCell ref="B3:C3"/>
    <mergeCell ref="D3:E3"/>
    <mergeCell ref="B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D1" sqref="D1"/>
    </sheetView>
  </sheetViews>
  <sheetFormatPr defaultRowHeight="15" x14ac:dyDescent="0.2"/>
  <cols>
    <col min="1" max="1" width="12.42578125" style="1" customWidth="1"/>
    <col min="2" max="2" width="13.85546875" style="1" customWidth="1"/>
    <col min="3" max="3" width="11.28515625" style="1" customWidth="1"/>
    <col min="4" max="4" width="12.85546875" style="1" customWidth="1"/>
    <col min="5" max="16384" width="9.140625" style="1"/>
  </cols>
  <sheetData>
    <row r="1" spans="1:3" ht="31.5" customHeight="1" x14ac:dyDescent="0.2">
      <c r="A1" s="11" t="s">
        <v>13</v>
      </c>
      <c r="B1" s="11"/>
      <c r="C1" s="11"/>
    </row>
    <row r="2" spans="1:3" ht="22.5" customHeight="1" x14ac:dyDescent="0.25">
      <c r="A2" s="12" t="s">
        <v>12</v>
      </c>
      <c r="B2" s="12" t="s">
        <v>10</v>
      </c>
      <c r="C2" s="12" t="s">
        <v>11</v>
      </c>
    </row>
    <row r="3" spans="1:3" x14ac:dyDescent="0.2">
      <c r="A3" s="13">
        <v>0</v>
      </c>
      <c r="B3" s="14">
        <v>78</v>
      </c>
      <c r="C3" s="4">
        <v>100</v>
      </c>
    </row>
    <row r="4" spans="1:3" x14ac:dyDescent="0.2">
      <c r="A4" s="13">
        <v>0.05</v>
      </c>
      <c r="B4" s="15">
        <f>$B$3*(1-A4)</f>
        <v>74.099999999999994</v>
      </c>
      <c r="C4" s="4">
        <v>103</v>
      </c>
    </row>
    <row r="5" spans="1:3" x14ac:dyDescent="0.2">
      <c r="A5" s="13">
        <v>0.1</v>
      </c>
      <c r="B5" s="15">
        <f t="shared" ref="B5:B17" si="0">$B$3*(1-A5)</f>
        <v>70.2</v>
      </c>
      <c r="C5" s="4">
        <v>105</v>
      </c>
    </row>
    <row r="6" spans="1:3" x14ac:dyDescent="0.2">
      <c r="A6" s="13">
        <v>0.15</v>
      </c>
      <c r="B6" s="15">
        <f t="shared" si="0"/>
        <v>66.3</v>
      </c>
      <c r="C6" s="4">
        <v>115</v>
      </c>
    </row>
    <row r="7" spans="1:3" x14ac:dyDescent="0.2">
      <c r="A7" s="13">
        <v>0.2</v>
      </c>
      <c r="B7" s="15">
        <f t="shared" si="0"/>
        <v>62.400000000000006</v>
      </c>
      <c r="C7" s="4">
        <v>140</v>
      </c>
    </row>
    <row r="8" spans="1:3" x14ac:dyDescent="0.2">
      <c r="A8" s="13">
        <v>0.25</v>
      </c>
      <c r="B8" s="15">
        <f t="shared" si="0"/>
        <v>58.5</v>
      </c>
      <c r="C8" s="4">
        <v>200</v>
      </c>
    </row>
    <row r="9" spans="1:3" x14ac:dyDescent="0.2">
      <c r="A9" s="13">
        <v>0.3</v>
      </c>
      <c r="B9" s="15">
        <f t="shared" si="0"/>
        <v>54.599999999999994</v>
      </c>
      <c r="C9" s="4">
        <v>280</v>
      </c>
    </row>
    <row r="10" spans="1:3" x14ac:dyDescent="0.2">
      <c r="A10" s="13">
        <v>0.35</v>
      </c>
      <c r="B10" s="15">
        <f t="shared" si="0"/>
        <v>50.7</v>
      </c>
      <c r="C10" s="4">
        <v>380</v>
      </c>
    </row>
    <row r="11" spans="1:3" x14ac:dyDescent="0.2">
      <c r="A11" s="13">
        <v>0.4</v>
      </c>
      <c r="B11" s="15">
        <f t="shared" si="0"/>
        <v>46.8</v>
      </c>
      <c r="C11" s="4">
        <v>500</v>
      </c>
    </row>
    <row r="12" spans="1:3" x14ac:dyDescent="0.2">
      <c r="A12" s="13">
        <v>0.45</v>
      </c>
      <c r="B12" s="15">
        <f t="shared" si="0"/>
        <v>42.900000000000006</v>
      </c>
      <c r="C12" s="4">
        <v>730</v>
      </c>
    </row>
    <row r="13" spans="1:3" x14ac:dyDescent="0.2">
      <c r="A13" s="13">
        <v>0.5</v>
      </c>
      <c r="B13" s="15">
        <f t="shared" si="0"/>
        <v>39</v>
      </c>
      <c r="C13" s="4">
        <v>900</v>
      </c>
    </row>
    <row r="14" spans="1:3" x14ac:dyDescent="0.2">
      <c r="A14" s="13">
        <v>0.55000000000000004</v>
      </c>
      <c r="B14" s="15">
        <f t="shared" si="0"/>
        <v>35.099999999999994</v>
      </c>
      <c r="C14" s="4">
        <v>1000</v>
      </c>
    </row>
    <row r="15" spans="1:3" x14ac:dyDescent="0.2">
      <c r="A15" s="13">
        <v>0.6</v>
      </c>
      <c r="B15" s="15">
        <f t="shared" si="0"/>
        <v>31.200000000000003</v>
      </c>
      <c r="C15" s="4">
        <v>1010</v>
      </c>
    </row>
    <row r="16" spans="1:3" x14ac:dyDescent="0.2">
      <c r="A16" s="13">
        <v>0.65</v>
      </c>
      <c r="B16" s="15">
        <f t="shared" si="0"/>
        <v>27.299999999999997</v>
      </c>
      <c r="C16" s="4">
        <v>1020</v>
      </c>
    </row>
    <row r="17" spans="1:4" x14ac:dyDescent="0.2">
      <c r="A17" s="13">
        <v>0.7</v>
      </c>
      <c r="B17" s="15">
        <f t="shared" si="0"/>
        <v>23.400000000000002</v>
      </c>
      <c r="C17" s="4">
        <v>1030</v>
      </c>
    </row>
    <row r="30" spans="1:4" x14ac:dyDescent="0.2">
      <c r="D30" s="1">
        <f>(D24*D25)-D27</f>
        <v>0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Size Analysis</vt:lpstr>
      <vt:lpstr>Markdown Analysis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2011-07-13T20:24:00Z</dcterms:created>
  <dcterms:modified xsi:type="dcterms:W3CDTF">2011-07-14T07:19:04Z</dcterms:modified>
</cp:coreProperties>
</file>